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ky\OneDrive\Desktop\EXCEL ALL FORMULA FILTER\PMT\"/>
    </mc:Choice>
  </mc:AlternateContent>
  <xr:revisionPtr revIDLastSave="0" documentId="8_{7A5A2175-45F4-48C5-A691-C6A7B81013B4}" xr6:coauthVersionLast="47" xr6:coauthVersionMax="47" xr10:uidLastSave="{00000000-0000-0000-0000-000000000000}"/>
  <bookViews>
    <workbookView xWindow="-120" yWindow="-120" windowWidth="20730" windowHeight="11160" activeTab="1" xr2:uid="{9A901F3A-5A8E-4EC0-B07A-845045AEEC84}"/>
  </bookViews>
  <sheets>
    <sheet name="Complete Assignment" sheetId="3" r:id="rId1"/>
    <sheet name="Student Assign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3" l="1"/>
  <c r="I15" i="3" s="1"/>
  <c r="J15" i="3" s="1"/>
  <c r="B15" i="3"/>
  <c r="H14" i="3"/>
  <c r="I14" i="3" s="1"/>
  <c r="J14" i="3" s="1"/>
  <c r="B14" i="3"/>
  <c r="H13" i="3"/>
  <c r="I13" i="3" s="1"/>
  <c r="J13" i="3" s="1"/>
  <c r="B13" i="3"/>
  <c r="H12" i="3"/>
  <c r="I12" i="3" s="1"/>
  <c r="J12" i="3" s="1"/>
  <c r="B12" i="3"/>
  <c r="H11" i="3"/>
  <c r="I11" i="3" s="1"/>
  <c r="J11" i="3" s="1"/>
  <c r="B11" i="3"/>
  <c r="H10" i="3"/>
  <c r="I10" i="3" s="1"/>
  <c r="J10" i="3" s="1"/>
  <c r="B10" i="3"/>
  <c r="H9" i="3"/>
  <c r="I9" i="3" s="1"/>
  <c r="J9" i="3" s="1"/>
  <c r="B9" i="3"/>
  <c r="H8" i="3"/>
  <c r="I8" i="3" s="1"/>
  <c r="J8" i="3" s="1"/>
  <c r="B8" i="3"/>
  <c r="H7" i="3"/>
  <c r="I7" i="3" s="1"/>
  <c r="J7" i="3" s="1"/>
  <c r="B7" i="3"/>
  <c r="H6" i="3"/>
  <c r="I6" i="3" s="1"/>
  <c r="J6" i="3" s="1"/>
  <c r="B6" i="3"/>
  <c r="H5" i="3"/>
  <c r="I5" i="3" s="1"/>
  <c r="J5" i="3" s="1"/>
  <c r="B5" i="3"/>
  <c r="H4" i="3"/>
  <c r="I4" i="3" s="1"/>
  <c r="J4" i="3" s="1"/>
  <c r="B4" i="3"/>
</calcChain>
</file>

<file path=xl/sharedStrings.xml><?xml version="1.0" encoding="utf-8"?>
<sst xmlns="http://schemas.openxmlformats.org/spreadsheetml/2006/main" count="46" uniqueCount="27">
  <si>
    <t>S.NO.</t>
  </si>
  <si>
    <t>CLIENT NAME</t>
  </si>
  <si>
    <t>LOAN TYPES</t>
  </si>
  <si>
    <t>LOAN AMT.</t>
  </si>
  <si>
    <t>EMI</t>
  </si>
  <si>
    <t>TOTAL AMT.</t>
  </si>
  <si>
    <t>INTREST</t>
  </si>
  <si>
    <t>RATE OF INTREST</t>
  </si>
  <si>
    <t>BANK LOAN DATA</t>
  </si>
  <si>
    <t>Akhilesh</t>
  </si>
  <si>
    <t>Ruchi</t>
  </si>
  <si>
    <t>Bhawna</t>
  </si>
  <si>
    <t>Isha</t>
  </si>
  <si>
    <t>Chetan</t>
  </si>
  <si>
    <t>Neeti</t>
  </si>
  <si>
    <t>Chanchal</t>
  </si>
  <si>
    <t>Preeti</t>
  </si>
  <si>
    <t>Richa</t>
  </si>
  <si>
    <t>Manish</t>
  </si>
  <si>
    <t>Karun</t>
  </si>
  <si>
    <t>Madhur</t>
  </si>
  <si>
    <t>PERSONAL</t>
  </si>
  <si>
    <t>HOME LOAN</t>
  </si>
  <si>
    <t>CAR LOAN</t>
  </si>
  <si>
    <t>BUSINESS</t>
  </si>
  <si>
    <t>DURATION IN YEARS</t>
  </si>
  <si>
    <t>STUDENT PMT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</si>
</sst>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[$₹-4009]\ #,##0.00"/>
    <numFmt numFmtId="167" formatCode="[$₹-4009]\ #,##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28"/>
      <color theme="0"/>
      <name val="Times New Roman"/>
      <family val="1"/>
    </font>
    <font>
      <sz val="22"/>
      <color rgb="FFFF0000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9" fontId="2" fillId="3" borderId="1" xfId="0" applyNumberFormat="1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9" fontId="2" fillId="3" borderId="7" xfId="0" applyNumberFormat="1" applyFont="1" applyFill="1" applyBorder="1" applyAlignment="1">
      <alignment horizontal="center" vertical="center"/>
    </xf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0" xfId="0" applyFill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4" fillId="10" borderId="15" xfId="0" applyFont="1" applyFill="1" applyBorder="1" applyAlignment="1">
      <alignment horizontal="center" vertical="center"/>
    </xf>
    <xf numFmtId="166" fontId="2" fillId="3" borderId="1" xfId="0" applyNumberFormat="1" applyFont="1" applyFill="1" applyBorder="1" applyAlignment="1">
      <alignment horizontal="center" vertical="center"/>
    </xf>
    <xf numFmtId="166" fontId="2" fillId="8" borderId="1" xfId="0" applyNumberFormat="1" applyFont="1" applyFill="1" applyBorder="1" applyAlignment="1">
      <alignment horizontal="center" vertical="center"/>
    </xf>
    <xf numFmtId="167" fontId="2" fillId="4" borderId="6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4BAEC-E6CD-47D4-A4E2-F500D91E6885}">
  <dimension ref="A1:K17"/>
  <sheetViews>
    <sheetView topLeftCell="A2" workbookViewId="0">
      <selection activeCell="I4" sqref="I4"/>
    </sheetView>
  </sheetViews>
  <sheetFormatPr defaultRowHeight="15" x14ac:dyDescent="0.25"/>
  <cols>
    <col min="2" max="2" width="6.5703125" bestFit="1" customWidth="1"/>
    <col min="3" max="3" width="16.7109375" bestFit="1" customWidth="1"/>
    <col min="4" max="4" width="14.7109375" bestFit="1" customWidth="1"/>
    <col min="5" max="5" width="13.7109375" bestFit="1" customWidth="1"/>
    <col min="6" max="6" width="20.85546875" bestFit="1" customWidth="1"/>
    <col min="7" max="7" width="14.28515625" customWidth="1"/>
    <col min="8" max="8" width="12.7109375" customWidth="1"/>
    <col min="9" max="9" width="15" bestFit="1" customWidth="1"/>
    <col min="10" max="10" width="10.42578125" bestFit="1" customWidth="1"/>
  </cols>
  <sheetData>
    <row r="1" spans="1:11" ht="42" customHeight="1" thickBot="1" x14ac:dyDescent="0.3">
      <c r="A1" s="12"/>
      <c r="B1" s="25" t="s">
        <v>26</v>
      </c>
      <c r="C1" s="25"/>
      <c r="D1" s="25"/>
      <c r="E1" s="25"/>
      <c r="F1" s="25"/>
      <c r="G1" s="25"/>
      <c r="H1" s="25"/>
      <c r="I1" s="25"/>
      <c r="J1" s="25"/>
      <c r="K1" s="13"/>
    </row>
    <row r="2" spans="1:11" ht="34.5" x14ac:dyDescent="0.25">
      <c r="A2" s="14"/>
      <c r="B2" s="22" t="s">
        <v>8</v>
      </c>
      <c r="C2" s="23"/>
      <c r="D2" s="23"/>
      <c r="E2" s="23"/>
      <c r="F2" s="23"/>
      <c r="G2" s="23"/>
      <c r="H2" s="23"/>
      <c r="I2" s="23"/>
      <c r="J2" s="24"/>
      <c r="K2" s="15"/>
    </row>
    <row r="3" spans="1:11" ht="28.5" x14ac:dyDescent="0.25">
      <c r="A3" s="16"/>
      <c r="B3" s="1" t="s">
        <v>0</v>
      </c>
      <c r="C3" s="2" t="s">
        <v>1</v>
      </c>
      <c r="D3" s="2" t="s">
        <v>2</v>
      </c>
      <c r="E3" s="2" t="s">
        <v>3</v>
      </c>
      <c r="F3" s="2" t="s">
        <v>7</v>
      </c>
      <c r="G3" s="3" t="s">
        <v>25</v>
      </c>
      <c r="H3" s="2" t="s">
        <v>4</v>
      </c>
      <c r="I3" s="2" t="s">
        <v>5</v>
      </c>
      <c r="J3" s="4" t="s">
        <v>6</v>
      </c>
      <c r="K3" s="17"/>
    </row>
    <row r="4" spans="1:11" x14ac:dyDescent="0.25">
      <c r="A4" s="14"/>
      <c r="B4" s="5">
        <f>ROW()-3</f>
        <v>1</v>
      </c>
      <c r="C4" s="6" t="s">
        <v>9</v>
      </c>
      <c r="D4" s="6" t="s">
        <v>21</v>
      </c>
      <c r="E4" s="7">
        <v>100000</v>
      </c>
      <c r="F4" s="8">
        <v>0.11</v>
      </c>
      <c r="G4" s="7">
        <v>2</v>
      </c>
      <c r="H4" s="26">
        <f>-PMT(F4/12,G4*12,E4)</f>
        <v>4660.7838196525063</v>
      </c>
      <c r="I4" s="27">
        <f>SUM(H4*G4*12)</f>
        <v>111858.81167166015</v>
      </c>
      <c r="J4" s="28">
        <f>SUM(I4-E4)</f>
        <v>11858.811671660151</v>
      </c>
      <c r="K4" s="15"/>
    </row>
    <row r="5" spans="1:11" x14ac:dyDescent="0.25">
      <c r="A5" s="14"/>
      <c r="B5" s="5">
        <f t="shared" ref="B5:B15" si="0">ROW()-3</f>
        <v>2</v>
      </c>
      <c r="C5" s="6" t="s">
        <v>10</v>
      </c>
      <c r="D5" s="6" t="s">
        <v>22</v>
      </c>
      <c r="E5" s="7">
        <v>500000</v>
      </c>
      <c r="F5" s="8">
        <v>0.12</v>
      </c>
      <c r="G5" s="7">
        <v>3</v>
      </c>
      <c r="H5" s="26">
        <f t="shared" ref="H5:H15" si="1">-PMT(F5/12,G5*12,E5)</f>
        <v>16607.154906425596</v>
      </c>
      <c r="I5" s="27">
        <f t="shared" ref="I5:I15" si="2">SUM(H5*G5*12)</f>
        <v>597857.57663132146</v>
      </c>
      <c r="J5" s="28">
        <f t="shared" ref="J5:J15" si="3">SUM(I5-E5)</f>
        <v>97857.576631321455</v>
      </c>
      <c r="K5" s="15"/>
    </row>
    <row r="6" spans="1:11" x14ac:dyDescent="0.25">
      <c r="A6" s="14"/>
      <c r="B6" s="5">
        <f t="shared" si="0"/>
        <v>3</v>
      </c>
      <c r="C6" s="6" t="s">
        <v>11</v>
      </c>
      <c r="D6" s="6" t="s">
        <v>23</v>
      </c>
      <c r="E6" s="7">
        <v>600000</v>
      </c>
      <c r="F6" s="8">
        <v>0.13</v>
      </c>
      <c r="G6" s="7">
        <v>5</v>
      </c>
      <c r="H6" s="26">
        <f t="shared" si="1"/>
        <v>13651.843826534412</v>
      </c>
      <c r="I6" s="27">
        <f t="shared" si="2"/>
        <v>819110.62959206477</v>
      </c>
      <c r="J6" s="28">
        <f t="shared" si="3"/>
        <v>219110.62959206477</v>
      </c>
      <c r="K6" s="15"/>
    </row>
    <row r="7" spans="1:11" x14ac:dyDescent="0.25">
      <c r="A7" s="14"/>
      <c r="B7" s="5">
        <f t="shared" si="0"/>
        <v>4</v>
      </c>
      <c r="C7" s="6" t="s">
        <v>12</v>
      </c>
      <c r="D7" s="6" t="s">
        <v>24</v>
      </c>
      <c r="E7" s="7">
        <v>100000</v>
      </c>
      <c r="F7" s="8">
        <v>0.09</v>
      </c>
      <c r="G7" s="7">
        <v>10</v>
      </c>
      <c r="H7" s="26">
        <f t="shared" si="1"/>
        <v>1266.7577375024948</v>
      </c>
      <c r="I7" s="27">
        <f t="shared" si="2"/>
        <v>152010.92850029937</v>
      </c>
      <c r="J7" s="28">
        <f t="shared" si="3"/>
        <v>52010.928500299371</v>
      </c>
      <c r="K7" s="15"/>
    </row>
    <row r="8" spans="1:11" x14ac:dyDescent="0.25">
      <c r="A8" s="14"/>
      <c r="B8" s="5">
        <f t="shared" si="0"/>
        <v>5</v>
      </c>
      <c r="C8" s="6" t="s">
        <v>13</v>
      </c>
      <c r="D8" s="6" t="s">
        <v>21</v>
      </c>
      <c r="E8" s="7">
        <v>350000</v>
      </c>
      <c r="F8" s="8">
        <v>0.11</v>
      </c>
      <c r="G8" s="7">
        <v>2</v>
      </c>
      <c r="H8" s="26">
        <f t="shared" si="1"/>
        <v>16312.743368783771</v>
      </c>
      <c r="I8" s="27">
        <f t="shared" si="2"/>
        <v>391505.84085081052</v>
      </c>
      <c r="J8" s="28">
        <f t="shared" si="3"/>
        <v>41505.84085081052</v>
      </c>
      <c r="K8" s="15"/>
    </row>
    <row r="9" spans="1:11" x14ac:dyDescent="0.25">
      <c r="A9" s="14"/>
      <c r="B9" s="5">
        <f t="shared" si="0"/>
        <v>6</v>
      </c>
      <c r="C9" s="6" t="s">
        <v>14</v>
      </c>
      <c r="D9" s="6" t="s">
        <v>22</v>
      </c>
      <c r="E9" s="7">
        <v>360000</v>
      </c>
      <c r="F9" s="8">
        <v>0.09</v>
      </c>
      <c r="G9" s="7">
        <v>20</v>
      </c>
      <c r="H9" s="26">
        <f t="shared" si="1"/>
        <v>3239.0134410606229</v>
      </c>
      <c r="I9" s="27">
        <f t="shared" si="2"/>
        <v>777363.22585454944</v>
      </c>
      <c r="J9" s="28">
        <f t="shared" si="3"/>
        <v>417363.22585454944</v>
      </c>
      <c r="K9" s="15"/>
    </row>
    <row r="10" spans="1:11" x14ac:dyDescent="0.25">
      <c r="A10" s="14"/>
      <c r="B10" s="5">
        <f t="shared" si="0"/>
        <v>7</v>
      </c>
      <c r="C10" s="6" t="s">
        <v>15</v>
      </c>
      <c r="D10" s="6" t="s">
        <v>23</v>
      </c>
      <c r="E10" s="7">
        <v>370000</v>
      </c>
      <c r="F10" s="8">
        <v>0.1</v>
      </c>
      <c r="G10" s="7">
        <v>15</v>
      </c>
      <c r="H10" s="26">
        <f t="shared" si="1"/>
        <v>3976.03893552003</v>
      </c>
      <c r="I10" s="27">
        <f t="shared" si="2"/>
        <v>715687.00839360536</v>
      </c>
      <c r="J10" s="28">
        <f t="shared" si="3"/>
        <v>345687.00839360536</v>
      </c>
      <c r="K10" s="15"/>
    </row>
    <row r="11" spans="1:11" x14ac:dyDescent="0.25">
      <c r="A11" s="14"/>
      <c r="B11" s="5">
        <f t="shared" si="0"/>
        <v>8</v>
      </c>
      <c r="C11" s="6" t="s">
        <v>16</v>
      </c>
      <c r="D11" s="6" t="s">
        <v>24</v>
      </c>
      <c r="E11" s="7">
        <v>380000</v>
      </c>
      <c r="F11" s="8">
        <v>0.08</v>
      </c>
      <c r="G11" s="7">
        <v>12</v>
      </c>
      <c r="H11" s="26">
        <f t="shared" si="1"/>
        <v>4113.31981693323</v>
      </c>
      <c r="I11" s="27">
        <f t="shared" si="2"/>
        <v>592318.05363838514</v>
      </c>
      <c r="J11" s="28">
        <f t="shared" si="3"/>
        <v>212318.05363838514</v>
      </c>
      <c r="K11" s="15"/>
    </row>
    <row r="12" spans="1:11" x14ac:dyDescent="0.25">
      <c r="A12" s="14"/>
      <c r="B12" s="5">
        <f t="shared" si="0"/>
        <v>9</v>
      </c>
      <c r="C12" s="6" t="s">
        <v>17</v>
      </c>
      <c r="D12" s="6" t="s">
        <v>21</v>
      </c>
      <c r="E12" s="7">
        <v>390000</v>
      </c>
      <c r="F12" s="8">
        <v>0.06</v>
      </c>
      <c r="G12" s="7">
        <v>2</v>
      </c>
      <c r="H12" s="26">
        <f t="shared" si="1"/>
        <v>17285.03799857519</v>
      </c>
      <c r="I12" s="27">
        <f t="shared" si="2"/>
        <v>414840.91196580452</v>
      </c>
      <c r="J12" s="28">
        <f t="shared" si="3"/>
        <v>24840.911965804524</v>
      </c>
      <c r="K12" s="15"/>
    </row>
    <row r="13" spans="1:11" x14ac:dyDescent="0.25">
      <c r="A13" s="14"/>
      <c r="B13" s="5">
        <f t="shared" si="0"/>
        <v>10</v>
      </c>
      <c r="C13" s="6" t="s">
        <v>18</v>
      </c>
      <c r="D13" s="6" t="s">
        <v>22</v>
      </c>
      <c r="E13" s="7">
        <v>400000</v>
      </c>
      <c r="F13" s="8">
        <v>0.14000000000000001</v>
      </c>
      <c r="G13" s="7">
        <v>15</v>
      </c>
      <c r="H13" s="26">
        <f t="shared" si="1"/>
        <v>5326.9655514995475</v>
      </c>
      <c r="I13" s="27">
        <f t="shared" si="2"/>
        <v>958853.79926991847</v>
      </c>
      <c r="J13" s="28">
        <f t="shared" si="3"/>
        <v>558853.79926991847</v>
      </c>
      <c r="K13" s="15"/>
    </row>
    <row r="14" spans="1:11" x14ac:dyDescent="0.25">
      <c r="A14" s="14"/>
      <c r="B14" s="5">
        <f t="shared" si="0"/>
        <v>11</v>
      </c>
      <c r="C14" s="6" t="s">
        <v>19</v>
      </c>
      <c r="D14" s="6" t="s">
        <v>23</v>
      </c>
      <c r="E14" s="7">
        <v>410000</v>
      </c>
      <c r="F14" s="8">
        <v>0.18</v>
      </c>
      <c r="G14" s="7">
        <v>10</v>
      </c>
      <c r="H14" s="26">
        <f t="shared" si="1"/>
        <v>7387.5931606808645</v>
      </c>
      <c r="I14" s="27">
        <f t="shared" si="2"/>
        <v>886511.17928170378</v>
      </c>
      <c r="J14" s="28">
        <f t="shared" si="3"/>
        <v>476511.17928170378</v>
      </c>
      <c r="K14" s="15"/>
    </row>
    <row r="15" spans="1:11" ht="15.75" thickBot="1" x14ac:dyDescent="0.3">
      <c r="A15" s="14"/>
      <c r="B15" s="5">
        <f t="shared" si="0"/>
        <v>12</v>
      </c>
      <c r="C15" s="9" t="s">
        <v>20</v>
      </c>
      <c r="D15" s="9" t="s">
        <v>24</v>
      </c>
      <c r="E15" s="10">
        <v>420000</v>
      </c>
      <c r="F15" s="11">
        <v>0.16</v>
      </c>
      <c r="G15" s="10">
        <v>15</v>
      </c>
      <c r="H15" s="26">
        <f t="shared" si="1"/>
        <v>6168.5431148637872</v>
      </c>
      <c r="I15" s="27">
        <f t="shared" si="2"/>
        <v>1110337.7606754818</v>
      </c>
      <c r="J15" s="28">
        <f t="shared" si="3"/>
        <v>690337.76067548175</v>
      </c>
      <c r="K15" s="15"/>
    </row>
    <row r="16" spans="1:11" x14ac:dyDescent="0.25">
      <c r="A16" s="14"/>
      <c r="B16" s="18"/>
      <c r="C16" s="18"/>
      <c r="D16" s="18"/>
      <c r="E16" s="18"/>
      <c r="F16" s="18"/>
      <c r="G16" s="18"/>
      <c r="H16" s="18"/>
      <c r="I16" s="18"/>
      <c r="J16" s="18"/>
      <c r="K16" s="15"/>
    </row>
    <row r="17" spans="1:11" ht="15.75" thickBot="1" x14ac:dyDescent="0.3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1"/>
    </row>
  </sheetData>
  <mergeCells count="2">
    <mergeCell ref="B1:J1"/>
    <mergeCell ref="B2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BA036-0DDE-481E-8606-EC51B63A7FE9}">
  <dimension ref="A1:K17"/>
  <sheetViews>
    <sheetView tabSelected="1" topLeftCell="A2" workbookViewId="0">
      <selection activeCell="P3" sqref="P3"/>
    </sheetView>
  </sheetViews>
  <sheetFormatPr defaultRowHeight="15" x14ac:dyDescent="0.25"/>
  <cols>
    <col min="2" max="2" width="6.5703125" bestFit="1" customWidth="1"/>
    <col min="3" max="3" width="16.7109375" bestFit="1" customWidth="1"/>
    <col min="4" max="4" width="14.7109375" bestFit="1" customWidth="1"/>
    <col min="5" max="5" width="13.7109375" bestFit="1" customWidth="1"/>
    <col min="6" max="6" width="20.85546875" bestFit="1" customWidth="1"/>
    <col min="7" max="7" width="14.28515625" customWidth="1"/>
    <col min="8" max="8" width="12.7109375" customWidth="1"/>
    <col min="9" max="9" width="15" bestFit="1" customWidth="1"/>
    <col min="10" max="10" width="10.42578125" bestFit="1" customWidth="1"/>
  </cols>
  <sheetData>
    <row r="1" spans="1:11" ht="42" customHeight="1" thickBot="1" x14ac:dyDescent="0.3">
      <c r="A1" s="12"/>
      <c r="B1" s="25" t="s">
        <v>26</v>
      </c>
      <c r="C1" s="25"/>
      <c r="D1" s="25"/>
      <c r="E1" s="25"/>
      <c r="F1" s="25"/>
      <c r="G1" s="25"/>
      <c r="H1" s="25"/>
      <c r="I1" s="25"/>
      <c r="J1" s="25"/>
      <c r="K1" s="13"/>
    </row>
    <row r="2" spans="1:11" ht="34.5" x14ac:dyDescent="0.25">
      <c r="A2" s="14"/>
      <c r="B2" s="22" t="s">
        <v>8</v>
      </c>
      <c r="C2" s="23"/>
      <c r="D2" s="23"/>
      <c r="E2" s="23"/>
      <c r="F2" s="23"/>
      <c r="G2" s="23"/>
      <c r="H2" s="23"/>
      <c r="I2" s="23"/>
      <c r="J2" s="24"/>
      <c r="K2" s="15"/>
    </row>
    <row r="3" spans="1:11" ht="42.75" x14ac:dyDescent="0.25">
      <c r="A3" s="16"/>
      <c r="B3" s="1" t="s">
        <v>0</v>
      </c>
      <c r="C3" s="2" t="s">
        <v>1</v>
      </c>
      <c r="D3" s="2" t="s">
        <v>2</v>
      </c>
      <c r="E3" s="2" t="s">
        <v>3</v>
      </c>
      <c r="F3" s="2" t="s">
        <v>7</v>
      </c>
      <c r="G3" s="3" t="s">
        <v>25</v>
      </c>
      <c r="H3" s="2" t="s">
        <v>4</v>
      </c>
      <c r="I3" s="2" t="s">
        <v>5</v>
      </c>
      <c r="J3" s="4" t="s">
        <v>6</v>
      </c>
      <c r="K3" s="17"/>
    </row>
    <row r="4" spans="1:11" x14ac:dyDescent="0.25">
      <c r="A4" s="14"/>
      <c r="B4" s="5"/>
      <c r="C4" s="6"/>
      <c r="D4" s="6"/>
      <c r="E4" s="7"/>
      <c r="F4" s="8"/>
      <c r="G4" s="7"/>
      <c r="H4" s="26"/>
      <c r="I4" s="27"/>
      <c r="J4" s="28"/>
      <c r="K4" s="15"/>
    </row>
    <row r="5" spans="1:11" x14ac:dyDescent="0.25">
      <c r="A5" s="14"/>
      <c r="B5" s="5"/>
      <c r="C5" s="6"/>
      <c r="D5" s="6"/>
      <c r="E5" s="7"/>
      <c r="F5" s="8"/>
      <c r="G5" s="7"/>
      <c r="H5" s="26"/>
      <c r="I5" s="27"/>
      <c r="J5" s="28"/>
      <c r="K5" s="15"/>
    </row>
    <row r="6" spans="1:11" x14ac:dyDescent="0.25">
      <c r="A6" s="14"/>
      <c r="B6" s="5"/>
      <c r="C6" s="6"/>
      <c r="D6" s="6"/>
      <c r="E6" s="7"/>
      <c r="F6" s="8"/>
      <c r="G6" s="7"/>
      <c r="H6" s="26"/>
      <c r="I6" s="27"/>
      <c r="J6" s="28"/>
      <c r="K6" s="15"/>
    </row>
    <row r="7" spans="1:11" x14ac:dyDescent="0.25">
      <c r="A7" s="14"/>
      <c r="B7" s="5"/>
      <c r="C7" s="6"/>
      <c r="D7" s="6"/>
      <c r="E7" s="7"/>
      <c r="F7" s="8"/>
      <c r="G7" s="7"/>
      <c r="H7" s="26"/>
      <c r="I7" s="27"/>
      <c r="J7" s="28"/>
      <c r="K7" s="15"/>
    </row>
    <row r="8" spans="1:11" x14ac:dyDescent="0.25">
      <c r="A8" s="14"/>
      <c r="B8" s="5"/>
      <c r="C8" s="6"/>
      <c r="D8" s="6"/>
      <c r="E8" s="7"/>
      <c r="F8" s="8"/>
      <c r="G8" s="7"/>
      <c r="H8" s="26"/>
      <c r="I8" s="27"/>
      <c r="J8" s="28"/>
      <c r="K8" s="15"/>
    </row>
    <row r="9" spans="1:11" x14ac:dyDescent="0.25">
      <c r="A9" s="14"/>
      <c r="B9" s="5"/>
      <c r="C9" s="6"/>
      <c r="D9" s="6"/>
      <c r="E9" s="7"/>
      <c r="F9" s="8"/>
      <c r="G9" s="7"/>
      <c r="H9" s="26"/>
      <c r="I9" s="27"/>
      <c r="J9" s="28"/>
      <c r="K9" s="15"/>
    </row>
    <row r="10" spans="1:11" x14ac:dyDescent="0.25">
      <c r="A10" s="14"/>
      <c r="B10" s="5"/>
      <c r="C10" s="6"/>
      <c r="D10" s="6"/>
      <c r="E10" s="7"/>
      <c r="F10" s="8"/>
      <c r="G10" s="7"/>
      <c r="H10" s="26"/>
      <c r="I10" s="27"/>
      <c r="J10" s="28"/>
      <c r="K10" s="15"/>
    </row>
    <row r="11" spans="1:11" x14ac:dyDescent="0.25">
      <c r="A11" s="14"/>
      <c r="B11" s="5"/>
      <c r="C11" s="6"/>
      <c r="D11" s="6"/>
      <c r="E11" s="7"/>
      <c r="F11" s="8"/>
      <c r="G11" s="7"/>
      <c r="H11" s="26"/>
      <c r="I11" s="27"/>
      <c r="J11" s="28"/>
      <c r="K11" s="15"/>
    </row>
    <row r="12" spans="1:11" x14ac:dyDescent="0.25">
      <c r="A12" s="14"/>
      <c r="B12" s="5"/>
      <c r="C12" s="6"/>
      <c r="D12" s="6"/>
      <c r="E12" s="7"/>
      <c r="F12" s="8"/>
      <c r="G12" s="7"/>
      <c r="H12" s="26"/>
      <c r="I12" s="27"/>
      <c r="J12" s="28"/>
      <c r="K12" s="15"/>
    </row>
    <row r="13" spans="1:11" x14ac:dyDescent="0.25">
      <c r="A13" s="14"/>
      <c r="B13" s="5"/>
      <c r="C13" s="6"/>
      <c r="D13" s="6"/>
      <c r="E13" s="7"/>
      <c r="F13" s="8"/>
      <c r="G13" s="7"/>
      <c r="H13" s="26"/>
      <c r="I13" s="27"/>
      <c r="J13" s="28"/>
      <c r="K13" s="15"/>
    </row>
    <row r="14" spans="1:11" x14ac:dyDescent="0.25">
      <c r="A14" s="14"/>
      <c r="B14" s="5"/>
      <c r="C14" s="6"/>
      <c r="D14" s="6"/>
      <c r="E14" s="7"/>
      <c r="F14" s="8"/>
      <c r="G14" s="7"/>
      <c r="H14" s="26"/>
      <c r="I14" s="27"/>
      <c r="J14" s="28"/>
      <c r="K14" s="15"/>
    </row>
    <row r="15" spans="1:11" ht="15.75" thickBot="1" x14ac:dyDescent="0.3">
      <c r="A15" s="14"/>
      <c r="B15" s="5"/>
      <c r="C15" s="9"/>
      <c r="D15" s="9"/>
      <c r="E15" s="10"/>
      <c r="F15" s="11"/>
      <c r="G15" s="10"/>
      <c r="H15" s="26"/>
      <c r="I15" s="27"/>
      <c r="J15" s="28"/>
      <c r="K15" s="15"/>
    </row>
    <row r="16" spans="1:11" x14ac:dyDescent="0.25">
      <c r="A16" s="14"/>
      <c r="B16" s="18"/>
      <c r="C16" s="18"/>
      <c r="D16" s="18"/>
      <c r="E16" s="18"/>
      <c r="F16" s="18"/>
      <c r="G16" s="18"/>
      <c r="H16" s="18"/>
      <c r="I16" s="18"/>
      <c r="J16" s="18"/>
      <c r="K16" s="15"/>
    </row>
    <row r="17" spans="1:11" ht="15.75" thickBot="1" x14ac:dyDescent="0.3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1"/>
    </row>
  </sheetData>
  <mergeCells count="2">
    <mergeCell ref="B2:J2"/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Complete Assignment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Rocky Sahani</cp:lastModifiedBy>
  <dcterms:created xsi:type="dcterms:W3CDTF">2024-09-06T16:22:34Z</dcterms:created>
  <dcterms:modified xsi:type="dcterms:W3CDTF">2025-12-03T14:09:29Z</dcterms:modified>
</cp:coreProperties>
</file>