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3901ce849230895/Desktop/"/>
    </mc:Choice>
  </mc:AlternateContent>
  <xr:revisionPtr revIDLastSave="0" documentId="8_{D895FCEB-64F4-4F28-AF7A-8A10A9038D05}" xr6:coauthVersionLast="47" xr6:coauthVersionMax="47" xr10:uidLastSave="{00000000-0000-0000-0000-000000000000}"/>
  <bookViews>
    <workbookView xWindow="-120" yWindow="-120" windowWidth="20730" windowHeight="11160" firstSheet="1" activeTab="1" xr2:uid="{D386E6C5-83C5-4DD2-AD0F-682A28B1ECB7}"/>
  </bookViews>
  <sheets>
    <sheet name="Complate Vlookup Assignment " sheetId="3" r:id="rId1"/>
    <sheet name="Student Vlookup Assignment" sheetId="1" r:id="rId2"/>
    <sheet name="QUESTIONS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5" i="3" l="1"/>
  <c r="G15" i="3"/>
  <c r="E15" i="3"/>
  <c r="C15" i="3"/>
  <c r="L12" i="3"/>
  <c r="L9" i="3"/>
  <c r="L6" i="3"/>
  <c r="L3" i="3"/>
</calcChain>
</file>

<file path=xl/sharedStrings.xml><?xml version="1.0" encoding="utf-8"?>
<sst xmlns="http://schemas.openxmlformats.org/spreadsheetml/2006/main" count="88" uniqueCount="36">
  <si>
    <t>Employee Name</t>
  </si>
  <si>
    <t>Basic Pay</t>
  </si>
  <si>
    <t>HRA (15%)</t>
  </si>
  <si>
    <t>Gross Salary</t>
  </si>
  <si>
    <t>PF (12%)</t>
  </si>
  <si>
    <t>Net Salary</t>
  </si>
  <si>
    <t>Emp-ID</t>
  </si>
  <si>
    <t>DA (45%)</t>
  </si>
  <si>
    <t>Tax (10%)</t>
  </si>
  <si>
    <t>Anurag Singh</t>
  </si>
  <si>
    <t>Neha Sharma</t>
  </si>
  <si>
    <t>Rohit Kumar</t>
  </si>
  <si>
    <t>Pooja Patel</t>
  </si>
  <si>
    <t>Suresh Reddy</t>
  </si>
  <si>
    <t>Aisha Khan</t>
  </si>
  <si>
    <t>Vijay Verma</t>
  </si>
  <si>
    <t>Deepak Joshi</t>
  </si>
  <si>
    <t>Rekha Gupta</t>
  </si>
  <si>
    <t>Arvind Mehta</t>
  </si>
  <si>
    <t>VLOOKUP से प्रश्न उदाहरण</t>
  </si>
  <si>
    <t>दिए गए Emp-ID से कर्मचारी का नाम प्राप्त करें।</t>
  </si>
  <si>
    <t>कर्मचारी का नाम देकर उसका Basic Pay जानिए।</t>
  </si>
  <si>
    <t>Emp-ID के आधार पर Gross Salary खोजिए।</t>
  </si>
  <si>
    <t>Employee Name से Net Salary पता लगाइए।</t>
  </si>
  <si>
    <t>Emp-ID से HRA (15%) की राशि खोजिए।</t>
  </si>
  <si>
    <t>Emp-ID को खोजकर PF (12%) पता लगाइए।</t>
  </si>
  <si>
    <t>Employee Name देकर Tax (10%) की राशि खोजिए।</t>
  </si>
  <si>
    <t>Question example from VLOOKUP</t>
  </si>
  <si>
    <t>Get Employee Name from given Emp-ID.</t>
  </si>
  <si>
    <t>Find Basic Pay of Employee by giving Emp-ID.</t>
  </si>
  <si>
    <t>Find Gross Salary by Emp-ID.</t>
  </si>
  <si>
    <t>Find Net Salary by Employee Name.</t>
  </si>
  <si>
    <t>Find HRA (15%) amount by Emp-ID.</t>
  </si>
  <si>
    <t>Find PF (12%) by giving Emp-ID.</t>
  </si>
  <si>
    <t>Find Tax (10%) amount by giving Employee Name.</t>
  </si>
  <si>
    <t>Complate Vlookup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</si>
</sst>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.6"/>
      <color theme="1"/>
      <name val="Segoe UI"/>
      <family val="2"/>
    </font>
    <font>
      <b/>
      <sz val="9.6"/>
      <color theme="1"/>
      <name val="Segoe UI"/>
      <family val="2"/>
    </font>
    <font>
      <b/>
      <sz val="20"/>
      <color rgb="FFFFFF00"/>
      <name val="ADLaM Display"/>
    </font>
    <font>
      <b/>
      <sz val="20"/>
      <color theme="3"/>
      <name val="ADLaM Display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2" borderId="1" xfId="0" applyFont="1" applyFill="1" applyBorder="1" applyAlignment="1">
      <alignment horizontal="left" vertical="top"/>
    </xf>
    <xf numFmtId="0" fontId="1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4" fillId="3" borderId="0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top"/>
    </xf>
    <xf numFmtId="0" fontId="2" fillId="4" borderId="1" xfId="0" applyFont="1" applyFill="1" applyBorder="1" applyAlignment="1">
      <alignment horizontal="left" vertical="top"/>
    </xf>
    <xf numFmtId="3" fontId="2" fillId="4" borderId="1" xfId="0" applyNumberFormat="1" applyFont="1" applyFill="1" applyBorder="1" applyAlignment="1">
      <alignment horizontal="left" vertical="top"/>
    </xf>
    <xf numFmtId="0" fontId="0" fillId="3" borderId="0" xfId="0" applyFill="1"/>
    <xf numFmtId="0" fontId="3" fillId="3" borderId="0" xfId="0" applyFont="1" applyFill="1" applyBorder="1" applyAlignment="1">
      <alignment horizontal="left" vertical="top"/>
    </xf>
    <xf numFmtId="0" fontId="3" fillId="5" borderId="1" xfId="0" applyFont="1" applyFill="1" applyBorder="1" applyAlignment="1">
      <alignment horizontal="left" vertical="top"/>
    </xf>
    <xf numFmtId="0" fontId="0" fillId="4" borderId="1" xfId="0" applyFill="1" applyBorder="1"/>
    <xf numFmtId="0" fontId="0" fillId="5" borderId="1" xfId="0" applyFill="1" applyBorder="1"/>
    <xf numFmtId="0" fontId="5" fillId="6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3FE56-7553-4460-AF00-4E5D1FF1F0C4}">
  <dimension ref="A1:M16"/>
  <sheetViews>
    <sheetView workbookViewId="0">
      <selection activeCell="L6" sqref="L6"/>
    </sheetView>
  </sheetViews>
  <sheetFormatPr defaultRowHeight="15" x14ac:dyDescent="0.25"/>
  <cols>
    <col min="1" max="1" width="7.5703125" bestFit="1" customWidth="1"/>
    <col min="2" max="2" width="15.42578125" bestFit="1" customWidth="1"/>
    <col min="3" max="3" width="9.140625" bestFit="1" customWidth="1"/>
    <col min="4" max="4" width="9.28515625" bestFit="1" customWidth="1"/>
    <col min="5" max="5" width="10.42578125" bestFit="1" customWidth="1"/>
    <col min="6" max="6" width="11.7109375" bestFit="1" customWidth="1"/>
    <col min="7" max="7" width="8.7109375" bestFit="1" customWidth="1"/>
    <col min="8" max="8" width="9.7109375" bestFit="1" customWidth="1"/>
    <col min="9" max="9" width="10" bestFit="1" customWidth="1"/>
    <col min="11" max="11" width="15.42578125" bestFit="1" customWidth="1"/>
    <col min="12" max="12" width="12.5703125" bestFit="1" customWidth="1"/>
  </cols>
  <sheetData>
    <row r="1" spans="1:13" ht="39" customHeight="1" x14ac:dyDescent="0.25">
      <c r="A1" s="5" t="s">
        <v>35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18.75" customHeight="1" x14ac:dyDescent="0.25">
      <c r="A2" s="1" t="s">
        <v>6</v>
      </c>
      <c r="B2" s="1" t="s">
        <v>0</v>
      </c>
      <c r="C2" s="1" t="s">
        <v>1</v>
      </c>
      <c r="D2" s="1" t="s">
        <v>7</v>
      </c>
      <c r="E2" s="1" t="s">
        <v>2</v>
      </c>
      <c r="F2" s="1" t="s">
        <v>3</v>
      </c>
      <c r="G2" s="1" t="s">
        <v>4</v>
      </c>
      <c r="H2" s="1" t="s">
        <v>8</v>
      </c>
      <c r="I2" s="1" t="s">
        <v>5</v>
      </c>
      <c r="J2" s="9"/>
      <c r="K2" s="1" t="s">
        <v>6</v>
      </c>
      <c r="L2" s="13">
        <v>3</v>
      </c>
      <c r="M2" s="9"/>
    </row>
    <row r="3" spans="1:13" x14ac:dyDescent="0.25">
      <c r="A3" s="7">
        <v>1</v>
      </c>
      <c r="B3" s="7" t="s">
        <v>9</v>
      </c>
      <c r="C3" s="8">
        <v>20000</v>
      </c>
      <c r="D3" s="8">
        <v>9000</v>
      </c>
      <c r="E3" s="8">
        <v>3000</v>
      </c>
      <c r="F3" s="8">
        <v>32000</v>
      </c>
      <c r="G3" s="8">
        <v>2400</v>
      </c>
      <c r="H3" s="8">
        <v>3200</v>
      </c>
      <c r="I3" s="8">
        <v>26400</v>
      </c>
      <c r="J3" s="9"/>
      <c r="K3" s="6" t="s">
        <v>0</v>
      </c>
      <c r="L3" s="13" t="str">
        <f>VLOOKUP(L2,$A$2:$I$12,2,0)</f>
        <v>Rohit Kumar</v>
      </c>
      <c r="M3" s="9"/>
    </row>
    <row r="4" spans="1:13" x14ac:dyDescent="0.25">
      <c r="A4" s="7">
        <v>2</v>
      </c>
      <c r="B4" s="7" t="s">
        <v>10</v>
      </c>
      <c r="C4" s="8">
        <v>18000</v>
      </c>
      <c r="D4" s="8">
        <v>8100</v>
      </c>
      <c r="E4" s="8">
        <v>2700</v>
      </c>
      <c r="F4" s="8">
        <v>28800</v>
      </c>
      <c r="G4" s="8">
        <v>2160</v>
      </c>
      <c r="H4" s="8">
        <v>2880</v>
      </c>
      <c r="I4" s="8">
        <v>23760</v>
      </c>
      <c r="J4" s="9"/>
      <c r="K4" s="12"/>
      <c r="L4" s="13"/>
      <c r="M4" s="9"/>
    </row>
    <row r="5" spans="1:13" x14ac:dyDescent="0.25">
      <c r="A5" s="7">
        <v>3</v>
      </c>
      <c r="B5" s="7" t="s">
        <v>11</v>
      </c>
      <c r="C5" s="8">
        <v>25000</v>
      </c>
      <c r="D5" s="8">
        <v>11250</v>
      </c>
      <c r="E5" s="8">
        <v>3750</v>
      </c>
      <c r="F5" s="8">
        <v>40000</v>
      </c>
      <c r="G5" s="8">
        <v>3000</v>
      </c>
      <c r="H5" s="8">
        <v>4000</v>
      </c>
      <c r="I5" s="8">
        <v>33000</v>
      </c>
      <c r="J5" s="9"/>
      <c r="K5" s="1" t="s">
        <v>6</v>
      </c>
      <c r="L5" s="13">
        <v>5</v>
      </c>
      <c r="M5" s="9"/>
    </row>
    <row r="6" spans="1:13" x14ac:dyDescent="0.25">
      <c r="A6" s="7">
        <v>4</v>
      </c>
      <c r="B6" s="7" t="s">
        <v>12</v>
      </c>
      <c r="C6" s="8">
        <v>15000</v>
      </c>
      <c r="D6" s="8">
        <v>6750</v>
      </c>
      <c r="E6" s="8">
        <v>2250</v>
      </c>
      <c r="F6" s="8">
        <v>24000</v>
      </c>
      <c r="G6" s="8">
        <v>1800</v>
      </c>
      <c r="H6" s="8">
        <v>2400</v>
      </c>
      <c r="I6" s="8">
        <v>19800</v>
      </c>
      <c r="J6" s="9"/>
      <c r="K6" s="6" t="s">
        <v>1</v>
      </c>
      <c r="L6" s="13">
        <f>VLOOKUP(L5,$A$2:$I$12,3,0)</f>
        <v>22000</v>
      </c>
      <c r="M6" s="9"/>
    </row>
    <row r="7" spans="1:13" x14ac:dyDescent="0.25">
      <c r="A7" s="7">
        <v>5</v>
      </c>
      <c r="B7" s="7" t="s">
        <v>13</v>
      </c>
      <c r="C7" s="8">
        <v>22000</v>
      </c>
      <c r="D7" s="8">
        <v>9900</v>
      </c>
      <c r="E7" s="8">
        <v>3300</v>
      </c>
      <c r="F7" s="8">
        <v>35200</v>
      </c>
      <c r="G7" s="8">
        <v>2640</v>
      </c>
      <c r="H7" s="8">
        <v>3520</v>
      </c>
      <c r="I7" s="8">
        <v>29040</v>
      </c>
      <c r="J7" s="9"/>
      <c r="K7" s="12"/>
      <c r="L7" s="13"/>
      <c r="M7" s="9"/>
    </row>
    <row r="8" spans="1:13" x14ac:dyDescent="0.25">
      <c r="A8" s="7">
        <v>6</v>
      </c>
      <c r="B8" s="7" t="s">
        <v>14</v>
      </c>
      <c r="C8" s="8">
        <v>19000</v>
      </c>
      <c r="D8" s="8">
        <v>8550</v>
      </c>
      <c r="E8" s="8">
        <v>2850</v>
      </c>
      <c r="F8" s="8">
        <v>30400</v>
      </c>
      <c r="G8" s="8">
        <v>2280</v>
      </c>
      <c r="H8" s="8">
        <v>3040</v>
      </c>
      <c r="I8" s="8">
        <v>25080</v>
      </c>
      <c r="J8" s="9"/>
      <c r="K8" s="1" t="s">
        <v>6</v>
      </c>
      <c r="L8" s="13">
        <v>1</v>
      </c>
      <c r="M8" s="9"/>
    </row>
    <row r="9" spans="1:13" x14ac:dyDescent="0.25">
      <c r="A9" s="7">
        <v>7</v>
      </c>
      <c r="B9" s="7" t="s">
        <v>15</v>
      </c>
      <c r="C9" s="8">
        <v>16000</v>
      </c>
      <c r="D9" s="8">
        <v>7200</v>
      </c>
      <c r="E9" s="8">
        <v>2400</v>
      </c>
      <c r="F9" s="8">
        <v>25600</v>
      </c>
      <c r="G9" s="8">
        <v>1920</v>
      </c>
      <c r="H9" s="8">
        <v>2560</v>
      </c>
      <c r="I9" s="8">
        <v>21120</v>
      </c>
      <c r="J9" s="9"/>
      <c r="K9" s="6" t="s">
        <v>7</v>
      </c>
      <c r="L9" s="13">
        <f>VLOOKUP(L8,$A$2:$I$12,4,0)</f>
        <v>9000</v>
      </c>
      <c r="M9" s="9"/>
    </row>
    <row r="10" spans="1:13" x14ac:dyDescent="0.25">
      <c r="A10" s="7">
        <v>8</v>
      </c>
      <c r="B10" s="7" t="s">
        <v>16</v>
      </c>
      <c r="C10" s="8">
        <v>14000</v>
      </c>
      <c r="D10" s="8">
        <v>6300</v>
      </c>
      <c r="E10" s="8">
        <v>2100</v>
      </c>
      <c r="F10" s="8">
        <v>22400</v>
      </c>
      <c r="G10" s="8">
        <v>1680</v>
      </c>
      <c r="H10" s="8">
        <v>2240</v>
      </c>
      <c r="I10" s="8">
        <v>18480</v>
      </c>
      <c r="J10" s="9"/>
      <c r="K10" s="12"/>
      <c r="L10" s="13"/>
      <c r="M10" s="9"/>
    </row>
    <row r="11" spans="1:13" x14ac:dyDescent="0.25">
      <c r="A11" s="7">
        <v>9</v>
      </c>
      <c r="B11" s="7" t="s">
        <v>17</v>
      </c>
      <c r="C11" s="8">
        <v>13000</v>
      </c>
      <c r="D11" s="8">
        <v>5850</v>
      </c>
      <c r="E11" s="8">
        <v>1950</v>
      </c>
      <c r="F11" s="8">
        <v>20800</v>
      </c>
      <c r="G11" s="8">
        <v>1560</v>
      </c>
      <c r="H11" s="8">
        <v>2080</v>
      </c>
      <c r="I11" s="8">
        <v>17160</v>
      </c>
      <c r="J11" s="9"/>
      <c r="K11" s="1" t="s">
        <v>6</v>
      </c>
      <c r="L11" s="13">
        <v>1</v>
      </c>
      <c r="M11" s="9"/>
    </row>
    <row r="12" spans="1:13" x14ac:dyDescent="0.25">
      <c r="A12" s="7">
        <v>10</v>
      </c>
      <c r="B12" s="7" t="s">
        <v>18</v>
      </c>
      <c r="C12" s="8">
        <v>17000</v>
      </c>
      <c r="D12" s="8">
        <v>7650</v>
      </c>
      <c r="E12" s="8">
        <v>2550</v>
      </c>
      <c r="F12" s="8">
        <v>27200</v>
      </c>
      <c r="G12" s="8">
        <v>2040</v>
      </c>
      <c r="H12" s="8">
        <v>2720</v>
      </c>
      <c r="I12" s="8">
        <v>22440</v>
      </c>
      <c r="J12" s="9"/>
      <c r="K12" s="6" t="s">
        <v>2</v>
      </c>
      <c r="L12" s="13">
        <f>VLOOKUP(L11,$A$2:$I$12,5,0)</f>
        <v>3000</v>
      </c>
      <c r="M12" s="9"/>
    </row>
    <row r="13" spans="1:13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12"/>
      <c r="L13" s="13"/>
      <c r="M13" s="9"/>
    </row>
    <row r="14" spans="1:13" x14ac:dyDescent="0.25">
      <c r="A14" s="9"/>
      <c r="B14" s="1" t="s">
        <v>6</v>
      </c>
      <c r="C14" s="13">
        <v>1</v>
      </c>
      <c r="D14" s="1" t="s">
        <v>6</v>
      </c>
      <c r="E14" s="13">
        <v>1</v>
      </c>
      <c r="F14" s="1" t="s">
        <v>6</v>
      </c>
      <c r="G14" s="13">
        <v>1</v>
      </c>
      <c r="H14" s="10"/>
      <c r="I14" s="9"/>
      <c r="J14" s="9"/>
      <c r="K14" s="1" t="s">
        <v>6</v>
      </c>
      <c r="L14" s="13">
        <v>1</v>
      </c>
      <c r="M14" s="9"/>
    </row>
    <row r="15" spans="1:13" x14ac:dyDescent="0.25">
      <c r="A15" s="9"/>
      <c r="B15" s="11" t="s">
        <v>4</v>
      </c>
      <c r="C15" s="13">
        <f>VLOOKUP(C14,$A$2:$I$12,7,0)</f>
        <v>2400</v>
      </c>
      <c r="D15" s="11" t="s">
        <v>8</v>
      </c>
      <c r="E15" s="13">
        <f>VLOOKUP(E14,$A$2:$I$12,8,0)</f>
        <v>3200</v>
      </c>
      <c r="F15" s="11" t="s">
        <v>5</v>
      </c>
      <c r="G15" s="13">
        <f>VLOOKUP(G14,$A$2:$I$12,9,0)</f>
        <v>26400</v>
      </c>
      <c r="H15" s="9"/>
      <c r="I15" s="9"/>
      <c r="J15" s="9"/>
      <c r="K15" s="6" t="s">
        <v>3</v>
      </c>
      <c r="L15" s="13">
        <f>VLOOKUP(L14,$A$2:$I$12,6,0)</f>
        <v>32000</v>
      </c>
      <c r="M15" s="9"/>
    </row>
    <row r="16" spans="1:13" x14ac:dyDescent="0.2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</sheetData>
  <mergeCells count="1">
    <mergeCell ref="A1:M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10EDF-9422-41AD-8EA3-CD8A21D41B47}">
  <dimension ref="A1:M16"/>
  <sheetViews>
    <sheetView tabSelected="1" workbookViewId="0">
      <selection sqref="A1:M1"/>
    </sheetView>
  </sheetViews>
  <sheetFormatPr defaultRowHeight="15" x14ac:dyDescent="0.25"/>
  <cols>
    <col min="1" max="1" width="7.5703125" bestFit="1" customWidth="1"/>
    <col min="2" max="2" width="15.42578125" bestFit="1" customWidth="1"/>
    <col min="3" max="3" width="9.140625" bestFit="1" customWidth="1"/>
    <col min="4" max="4" width="9.28515625" bestFit="1" customWidth="1"/>
    <col min="5" max="5" width="10.42578125" bestFit="1" customWidth="1"/>
    <col min="6" max="6" width="11.7109375" bestFit="1" customWidth="1"/>
    <col min="7" max="7" width="8.7109375" bestFit="1" customWidth="1"/>
    <col min="8" max="8" width="9.7109375" bestFit="1" customWidth="1"/>
    <col min="9" max="9" width="10" bestFit="1" customWidth="1"/>
    <col min="11" max="11" width="15.42578125" bestFit="1" customWidth="1"/>
    <col min="12" max="12" width="12.5703125" bestFit="1" customWidth="1"/>
  </cols>
  <sheetData>
    <row r="1" spans="1:13" ht="39" customHeight="1" x14ac:dyDescent="0.25">
      <c r="A1" s="14" t="s">
        <v>35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18.75" customHeight="1" x14ac:dyDescent="0.25">
      <c r="A2" s="1" t="s">
        <v>6</v>
      </c>
      <c r="B2" s="1" t="s">
        <v>0</v>
      </c>
      <c r="C2" s="1" t="s">
        <v>1</v>
      </c>
      <c r="D2" s="1" t="s">
        <v>7</v>
      </c>
      <c r="E2" s="1" t="s">
        <v>2</v>
      </c>
      <c r="F2" s="1" t="s">
        <v>3</v>
      </c>
      <c r="G2" s="1" t="s">
        <v>4</v>
      </c>
      <c r="H2" s="1" t="s">
        <v>8</v>
      </c>
      <c r="I2" s="1" t="s">
        <v>5</v>
      </c>
      <c r="J2" s="9"/>
      <c r="K2" s="1" t="s">
        <v>6</v>
      </c>
      <c r="L2" s="13"/>
      <c r="M2" s="9"/>
    </row>
    <row r="3" spans="1:13" x14ac:dyDescent="0.25">
      <c r="A3" s="7">
        <v>1</v>
      </c>
      <c r="B3" s="7" t="s">
        <v>9</v>
      </c>
      <c r="C3" s="8">
        <v>20000</v>
      </c>
      <c r="D3" s="8">
        <v>9000</v>
      </c>
      <c r="E3" s="8">
        <v>3000</v>
      </c>
      <c r="F3" s="8">
        <v>32000</v>
      </c>
      <c r="G3" s="8">
        <v>2400</v>
      </c>
      <c r="H3" s="8">
        <v>3200</v>
      </c>
      <c r="I3" s="8">
        <v>26400</v>
      </c>
      <c r="J3" s="9"/>
      <c r="K3" s="6" t="s">
        <v>0</v>
      </c>
      <c r="L3" s="13"/>
      <c r="M3" s="9"/>
    </row>
    <row r="4" spans="1:13" x14ac:dyDescent="0.25">
      <c r="A4" s="7">
        <v>2</v>
      </c>
      <c r="B4" s="7" t="s">
        <v>10</v>
      </c>
      <c r="C4" s="8">
        <v>18000</v>
      </c>
      <c r="D4" s="8">
        <v>8100</v>
      </c>
      <c r="E4" s="8">
        <v>2700</v>
      </c>
      <c r="F4" s="8">
        <v>28800</v>
      </c>
      <c r="G4" s="8">
        <v>2160</v>
      </c>
      <c r="H4" s="8">
        <v>2880</v>
      </c>
      <c r="I4" s="8">
        <v>23760</v>
      </c>
      <c r="J4" s="9"/>
      <c r="K4" s="12"/>
      <c r="L4" s="13"/>
      <c r="M4" s="9"/>
    </row>
    <row r="5" spans="1:13" x14ac:dyDescent="0.25">
      <c r="A5" s="7">
        <v>3</v>
      </c>
      <c r="B5" s="7" t="s">
        <v>11</v>
      </c>
      <c r="C5" s="8">
        <v>25000</v>
      </c>
      <c r="D5" s="8">
        <v>11250</v>
      </c>
      <c r="E5" s="8">
        <v>3750</v>
      </c>
      <c r="F5" s="8">
        <v>40000</v>
      </c>
      <c r="G5" s="8">
        <v>3000</v>
      </c>
      <c r="H5" s="8">
        <v>4000</v>
      </c>
      <c r="I5" s="8">
        <v>33000</v>
      </c>
      <c r="J5" s="9"/>
      <c r="K5" s="1" t="s">
        <v>6</v>
      </c>
      <c r="L5" s="13"/>
      <c r="M5" s="9"/>
    </row>
    <row r="6" spans="1:13" x14ac:dyDescent="0.25">
      <c r="A6" s="7">
        <v>4</v>
      </c>
      <c r="B6" s="7" t="s">
        <v>12</v>
      </c>
      <c r="C6" s="8">
        <v>15000</v>
      </c>
      <c r="D6" s="8">
        <v>6750</v>
      </c>
      <c r="E6" s="8">
        <v>2250</v>
      </c>
      <c r="F6" s="8">
        <v>24000</v>
      </c>
      <c r="G6" s="8">
        <v>1800</v>
      </c>
      <c r="H6" s="8">
        <v>2400</v>
      </c>
      <c r="I6" s="8">
        <v>19800</v>
      </c>
      <c r="J6" s="9"/>
      <c r="K6" s="6" t="s">
        <v>1</v>
      </c>
      <c r="L6" s="13"/>
      <c r="M6" s="9"/>
    </row>
    <row r="7" spans="1:13" x14ac:dyDescent="0.25">
      <c r="A7" s="7">
        <v>5</v>
      </c>
      <c r="B7" s="7" t="s">
        <v>13</v>
      </c>
      <c r="C7" s="8">
        <v>22000</v>
      </c>
      <c r="D7" s="8">
        <v>9900</v>
      </c>
      <c r="E7" s="8">
        <v>3300</v>
      </c>
      <c r="F7" s="8">
        <v>35200</v>
      </c>
      <c r="G7" s="8">
        <v>2640</v>
      </c>
      <c r="H7" s="8">
        <v>3520</v>
      </c>
      <c r="I7" s="8">
        <v>29040</v>
      </c>
      <c r="J7" s="9"/>
      <c r="K7" s="12"/>
      <c r="L7" s="13"/>
      <c r="M7" s="9"/>
    </row>
    <row r="8" spans="1:13" x14ac:dyDescent="0.25">
      <c r="A8" s="7">
        <v>6</v>
      </c>
      <c r="B8" s="7" t="s">
        <v>14</v>
      </c>
      <c r="C8" s="8">
        <v>19000</v>
      </c>
      <c r="D8" s="8">
        <v>8550</v>
      </c>
      <c r="E8" s="8">
        <v>2850</v>
      </c>
      <c r="F8" s="8">
        <v>30400</v>
      </c>
      <c r="G8" s="8">
        <v>2280</v>
      </c>
      <c r="H8" s="8">
        <v>3040</v>
      </c>
      <c r="I8" s="8">
        <v>25080</v>
      </c>
      <c r="J8" s="9"/>
      <c r="K8" s="1" t="s">
        <v>6</v>
      </c>
      <c r="L8" s="13"/>
      <c r="M8" s="9"/>
    </row>
    <row r="9" spans="1:13" x14ac:dyDescent="0.25">
      <c r="A9" s="7">
        <v>7</v>
      </c>
      <c r="B9" s="7" t="s">
        <v>15</v>
      </c>
      <c r="C9" s="8">
        <v>16000</v>
      </c>
      <c r="D9" s="8">
        <v>7200</v>
      </c>
      <c r="E9" s="8">
        <v>2400</v>
      </c>
      <c r="F9" s="8">
        <v>25600</v>
      </c>
      <c r="G9" s="8">
        <v>1920</v>
      </c>
      <c r="H9" s="8">
        <v>2560</v>
      </c>
      <c r="I9" s="8">
        <v>21120</v>
      </c>
      <c r="J9" s="9"/>
      <c r="K9" s="6" t="s">
        <v>7</v>
      </c>
      <c r="L9" s="13"/>
      <c r="M9" s="9"/>
    </row>
    <row r="10" spans="1:13" x14ac:dyDescent="0.25">
      <c r="A10" s="7">
        <v>8</v>
      </c>
      <c r="B10" s="7" t="s">
        <v>16</v>
      </c>
      <c r="C10" s="8">
        <v>14000</v>
      </c>
      <c r="D10" s="8">
        <v>6300</v>
      </c>
      <c r="E10" s="8">
        <v>2100</v>
      </c>
      <c r="F10" s="8">
        <v>22400</v>
      </c>
      <c r="G10" s="8">
        <v>1680</v>
      </c>
      <c r="H10" s="8">
        <v>2240</v>
      </c>
      <c r="I10" s="8">
        <v>18480</v>
      </c>
      <c r="J10" s="9"/>
      <c r="K10" s="12"/>
      <c r="L10" s="13"/>
      <c r="M10" s="9"/>
    </row>
    <row r="11" spans="1:13" x14ac:dyDescent="0.25">
      <c r="A11" s="7">
        <v>9</v>
      </c>
      <c r="B11" s="7" t="s">
        <v>17</v>
      </c>
      <c r="C11" s="8">
        <v>13000</v>
      </c>
      <c r="D11" s="8">
        <v>5850</v>
      </c>
      <c r="E11" s="8">
        <v>1950</v>
      </c>
      <c r="F11" s="8">
        <v>20800</v>
      </c>
      <c r="G11" s="8">
        <v>1560</v>
      </c>
      <c r="H11" s="8">
        <v>2080</v>
      </c>
      <c r="I11" s="8">
        <v>17160</v>
      </c>
      <c r="J11" s="9"/>
      <c r="K11" s="1" t="s">
        <v>6</v>
      </c>
      <c r="L11" s="13"/>
      <c r="M11" s="9"/>
    </row>
    <row r="12" spans="1:13" x14ac:dyDescent="0.25">
      <c r="A12" s="7">
        <v>10</v>
      </c>
      <c r="B12" s="7" t="s">
        <v>18</v>
      </c>
      <c r="C12" s="8">
        <v>17000</v>
      </c>
      <c r="D12" s="8">
        <v>7650</v>
      </c>
      <c r="E12" s="8">
        <v>2550</v>
      </c>
      <c r="F12" s="8">
        <v>27200</v>
      </c>
      <c r="G12" s="8">
        <v>2040</v>
      </c>
      <c r="H12" s="8">
        <v>2720</v>
      </c>
      <c r="I12" s="8">
        <v>22440</v>
      </c>
      <c r="J12" s="9"/>
      <c r="K12" s="6" t="s">
        <v>2</v>
      </c>
      <c r="L12" s="13"/>
      <c r="M12" s="9"/>
    </row>
    <row r="13" spans="1:13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12"/>
      <c r="L13" s="13"/>
      <c r="M13" s="9"/>
    </row>
    <row r="14" spans="1:13" x14ac:dyDescent="0.25">
      <c r="A14" s="9"/>
      <c r="B14" s="1" t="s">
        <v>6</v>
      </c>
      <c r="C14" s="13"/>
      <c r="D14" s="1" t="s">
        <v>6</v>
      </c>
      <c r="E14" s="13"/>
      <c r="F14" s="1" t="s">
        <v>6</v>
      </c>
      <c r="G14" s="13"/>
      <c r="H14" s="10"/>
      <c r="I14" s="9"/>
      <c r="J14" s="9"/>
      <c r="K14" s="1" t="s">
        <v>6</v>
      </c>
      <c r="L14" s="13"/>
      <c r="M14" s="9"/>
    </row>
    <row r="15" spans="1:13" x14ac:dyDescent="0.25">
      <c r="A15" s="9"/>
      <c r="B15" s="11" t="s">
        <v>4</v>
      </c>
      <c r="C15" s="13"/>
      <c r="D15" s="11" t="s">
        <v>8</v>
      </c>
      <c r="E15" s="13"/>
      <c r="F15" s="11" t="s">
        <v>5</v>
      </c>
      <c r="G15" s="13"/>
      <c r="H15" s="9"/>
      <c r="I15" s="9"/>
      <c r="J15" s="9"/>
      <c r="K15" s="6" t="s">
        <v>3</v>
      </c>
      <c r="L15" s="13"/>
      <c r="M15" s="9"/>
    </row>
    <row r="16" spans="1:13" x14ac:dyDescent="0.2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</sheetData>
  <mergeCells count="1">
    <mergeCell ref="A1:M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3153-840F-42D2-9E39-97556B84A49A}">
  <dimension ref="A1:E8"/>
  <sheetViews>
    <sheetView workbookViewId="0">
      <selection activeCell="B15" sqref="B15"/>
    </sheetView>
  </sheetViews>
  <sheetFormatPr defaultRowHeight="15" x14ac:dyDescent="0.25"/>
  <cols>
    <col min="1" max="1" width="44.42578125" bestFit="1" customWidth="1"/>
    <col min="2" max="2" width="45.28515625" bestFit="1" customWidth="1"/>
  </cols>
  <sheetData>
    <row r="1" spans="1:5" ht="36.75" customHeight="1" x14ac:dyDescent="0.25">
      <c r="A1" s="3" t="s">
        <v>19</v>
      </c>
      <c r="B1" s="3" t="s">
        <v>27</v>
      </c>
      <c r="C1" s="2"/>
      <c r="D1" s="2"/>
      <c r="E1" s="2"/>
    </row>
    <row r="2" spans="1:5" x14ac:dyDescent="0.25">
      <c r="A2" s="4" t="s">
        <v>20</v>
      </c>
      <c r="B2" s="4" t="s">
        <v>28</v>
      </c>
    </row>
    <row r="3" spans="1:5" x14ac:dyDescent="0.25">
      <c r="A3" s="4" t="s">
        <v>21</v>
      </c>
      <c r="B3" s="4" t="s">
        <v>29</v>
      </c>
    </row>
    <row r="4" spans="1:5" x14ac:dyDescent="0.25">
      <c r="A4" s="4" t="s">
        <v>22</v>
      </c>
      <c r="B4" s="4" t="s">
        <v>30</v>
      </c>
    </row>
    <row r="5" spans="1:5" x14ac:dyDescent="0.25">
      <c r="A5" s="4" t="s">
        <v>23</v>
      </c>
      <c r="B5" s="4" t="s">
        <v>31</v>
      </c>
    </row>
    <row r="6" spans="1:5" x14ac:dyDescent="0.25">
      <c r="A6" s="4" t="s">
        <v>24</v>
      </c>
      <c r="B6" s="4" t="s">
        <v>32</v>
      </c>
    </row>
    <row r="7" spans="1:5" x14ac:dyDescent="0.25">
      <c r="A7" s="4" t="s">
        <v>25</v>
      </c>
      <c r="B7" s="4" t="s">
        <v>33</v>
      </c>
    </row>
    <row r="8" spans="1:5" x14ac:dyDescent="0.25">
      <c r="A8" s="4" t="s">
        <v>26</v>
      </c>
      <c r="B8" s="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Complate Vlookup Assignment </vt:lpstr>
      <vt:lpstr>Student Vlookup Assignment</vt:lpstr>
      <vt:lpstr>QUESTIONS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 Sahani</dc:creator>
  <cp:lastModifiedBy>Rocky Sahani</cp:lastModifiedBy>
  <dcterms:created xsi:type="dcterms:W3CDTF">2025-09-05T01:47:28Z</dcterms:created>
  <dcterms:modified xsi:type="dcterms:W3CDTF">2025-09-05T02:21:56Z</dcterms:modified>
</cp:coreProperties>
</file>